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N17" i="1" l="1"/>
  <c r="L17" i="1" l="1"/>
  <c r="M17" i="1"/>
  <c r="K17" i="1" l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<sst xmlns="http://schemas.openxmlformats.org/spreadsheetml/2006/main" count="14" uniqueCount="14">
  <si>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</si>
  <si>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</si>
  <si>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</si>
  <si>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</si>
  <si>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</si>
  <si>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</si>
  <si>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</si>
  <si>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</si>
  <si>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</si>
  <si>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</si>
  <si>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</si>
  <si>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</si>
  <si>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</si>
  <si>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r>
      <t>İYTE KAMPÜS TOPLAM SU TÜKETİMİ (m</t>
    </r>
    <r>
      <rPr>
        <b/>
        <vertAlign val="superscript"/>
        <sz val="8"/>
        <color theme="1"/>
        <rFont val="Calibri"/>
        <family val="2"/>
        <charset val="162"/>
        <scheme val="minor"/>
      </rPr>
      <t>3</t>
    </r>
    <r>
      <rPr>
        <b/>
        <sz val="11"/>
        <color theme="1"/>
        <rFont val="Calibri"/>
        <family val="2"/>
        <charset val="16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</si>
</sst>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perscript"/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/>
    <xf numFmtId="0" fontId="1" fillId="0" borderId="0" xfId="0" applyFont="1"/>
    <xf numFmtId="2" fontId="1" fillId="0" borderId="0" xfId="0" applyNumberFormat="1" applyFont="1"/>
    <xf numFmtId="0" fontId="0" fillId="0" borderId="0" xfId="0" applyFont="1" applyFill="1" applyBorder="1"/>
    <xf numFmtId="2" fontId="0" fillId="0" borderId="0" xfId="0" applyNumberFormat="1" applyFont="1"/>
    <xf numFmtId="1" fontId="2" fillId="0" borderId="0" xfId="0" applyNumberFormat="1" applyFont="1" applyBorder="1" applyAlignment="1">
      <alignment wrapText="1"/>
    </xf>
    <xf numFmtId="3" fontId="0" fillId="0" borderId="0" xfId="0" applyNumberFormat="1" applyFont="1" applyBorder="1"/>
    <xf numFmtId="0" fontId="0" fillId="0" borderId="0" xfId="0" applyFont="1" applyBorder="1"/>
    <xf numFmtId="0" fontId="3" fillId="0" borderId="2" xfId="0" applyFont="1" applyBorder="1"/>
    <xf numFmtId="0" fontId="2" fillId="0" borderId="4" xfId="0" applyFont="1" applyBorder="1"/>
    <xf numFmtId="0" fontId="3" fillId="0" borderId="3" xfId="0" applyFont="1" applyBorder="1" applyAlignment="1">
      <alignment vertical="center"/>
    </xf>
    <xf numFmtId="0" fontId="2" fillId="0" borderId="5" xfId="0" applyFont="1" applyBorder="1"/>
    <xf numFmtId="0" fontId="3" fillId="0" borderId="2" xfId="0" applyFont="1" applyFill="1" applyBorder="1"/>
    <xf numFmtId="0" fontId="3" fillId="0" borderId="3" xfId="0" applyFont="1" applyBorder="1"/>
    <xf numFmtId="3" fontId="2" fillId="0" borderId="5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 applyAlignment="1">
      <alignment vertical="center"/>
    </xf>
    <xf numFmtId="0" fontId="3" fillId="0" borderId="6" xfId="0" applyFont="1" applyBorder="1"/>
    <xf numFmtId="0" fontId="3" fillId="0" borderId="7" xfId="0" applyFont="1" applyBorder="1" applyAlignment="1">
      <alignment vertical="center"/>
    </xf>
    <xf numFmtId="3" fontId="2" fillId="0" borderId="8" xfId="0" applyNumberFormat="1" applyFont="1" applyBorder="1"/>
    <xf numFmtId="3" fontId="0" fillId="0" borderId="2" xfId="0" applyNumberFormat="1" applyFont="1" applyBorder="1"/>
    <xf numFmtId="3" fontId="3" fillId="0" borderId="6" xfId="0" applyNumberFormat="1" applyFont="1" applyBorder="1"/>
    <xf numFmtId="3" fontId="0" fillId="0" borderId="2" xfId="0" applyNumberFormat="1" applyBorder="1"/>
    <xf numFmtId="3" fontId="3" fillId="0" borderId="7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" xfId="0" applyFont="1" applyBorder="1"/>
    <xf numFmtId="3" fontId="1" fillId="0" borderId="9" xfId="0" applyNumberFormat="1" applyFont="1" applyBorder="1"/>
    <xf numFmtId="3" fontId="2" fillId="0" borderId="4" xfId="0" applyNumberFormat="1" applyFont="1" applyBorder="1"/>
    <xf numFmtId="3" fontId="2" fillId="0" borderId="3" xfId="0" applyNumberFormat="1" applyFont="1" applyBorder="1"/>
    <xf numFmtId="3" fontId="0" fillId="0" borderId="11" xfId="0" applyNumberFormat="1" applyFont="1" applyBorder="1"/>
    <xf numFmtId="1" fontId="2" fillId="0" borderId="1" xfId="0" applyNumberFormat="1" applyFont="1" applyFill="1" applyBorder="1" applyAlignment="1">
      <alignment wrapText="1"/>
    </xf>
    <xf numFmtId="0" fontId="3" fillId="0" borderId="11" xfId="0" applyFont="1" applyBorder="1"/>
    <xf numFmtId="3" fontId="3" fillId="0" borderId="11" xfId="0" applyNumberFormat="1" applyFont="1" applyBorder="1"/>
    <xf numFmtId="0" fontId="3" fillId="0" borderId="12" xfId="0" applyFont="1" applyBorder="1"/>
    <xf numFmtId="3" fontId="3" fillId="0" borderId="12" xfId="0" applyNumberFormat="1" applyFont="1" applyBorder="1"/>
    <xf numFmtId="1" fontId="2" fillId="0" borderId="1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3" fontId="0" fillId="0" borderId="14" xfId="0" applyNumberFormat="1" applyFont="1" applyBorder="1"/>
    <xf numFmtId="3" fontId="0" fillId="0" borderId="3" xfId="0" applyNumberFormat="1" applyFont="1" applyBorder="1"/>
    <xf numFmtId="0" fontId="1" fillId="0" borderId="0" xfId="0" applyFont="1" applyAlignment="1">
      <alignment horizontal="center" vertical="center"/>
    </xf>
    <xf numFmtId="3" fontId="0" fillId="0" borderId="15" xfId="0" applyNumberFormat="1" applyBorder="1"/>
    <xf numFmtId="3" fontId="0" fillId="0" borderId="16" xfId="0" applyNumberFormat="1" applyBorder="1"/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V15" sqref="V15"/>
    </sheetView>
  </sheetViews>
  <sheetFormatPr defaultRowHeight="15" x14ac:dyDescent="0.25"/>
  <cols>
    <col min="1" max="1" width="10.7109375" style="1" bestFit="1" customWidth="1"/>
    <col min="2" max="9" width="7.85546875" style="1" bestFit="1" customWidth="1"/>
    <col min="10" max="11" width="8.42578125" style="1" bestFit="1" customWidth="1"/>
    <col min="12" max="16" width="9.140625" style="1"/>
    <col min="17" max="17" width="9.140625" style="5"/>
    <col min="18" max="16384" width="9.140625" style="1"/>
  </cols>
  <sheetData>
    <row r="1" spans="1:17" x14ac:dyDescent="0.25">
      <c r="N1" s="2"/>
      <c r="O1" s="2"/>
      <c r="P1" s="2"/>
      <c r="Q1" s="3"/>
    </row>
    <row r="2" spans="1:17" x14ac:dyDescent="0.25">
      <c r="B2" s="40" t="s">
        <v>13</v>
      </c>
      <c r="C2" s="40"/>
      <c r="D2" s="40"/>
      <c r="E2" s="40"/>
      <c r="F2" s="40"/>
      <c r="G2" s="40"/>
      <c r="H2" s="40"/>
      <c r="I2" s="40"/>
      <c r="O2" s="4"/>
      <c r="P2" s="4"/>
    </row>
    <row r="3" spans="1:17" ht="15.75" thickBot="1" x14ac:dyDescent="0.3">
      <c r="O3" s="4"/>
      <c r="P3" s="4"/>
    </row>
    <row r="4" spans="1:17" ht="15.75" thickBot="1" x14ac:dyDescent="0.3">
      <c r="A4" s="36"/>
      <c r="B4" s="36">
        <v>2010</v>
      </c>
      <c r="C4" s="36">
        <v>2011</v>
      </c>
      <c r="D4" s="36">
        <v>2012</v>
      </c>
      <c r="E4" s="36">
        <v>2013</v>
      </c>
      <c r="F4" s="36">
        <v>2014</v>
      </c>
      <c r="G4" s="36">
        <v>2015</v>
      </c>
      <c r="H4" s="36">
        <v>2016</v>
      </c>
      <c r="I4" s="36">
        <v>2017</v>
      </c>
      <c r="J4" s="36">
        <v>2018</v>
      </c>
      <c r="K4" s="37">
        <v>2019</v>
      </c>
      <c r="L4" s="36">
        <v>2020</v>
      </c>
      <c r="M4" s="37">
        <v>2021</v>
      </c>
      <c r="N4" s="31">
        <v>2022</v>
      </c>
      <c r="O4" s="31">
        <v>2023</v>
      </c>
      <c r="P4" s="4"/>
      <c r="Q4" s="6"/>
    </row>
    <row r="5" spans="1:17" x14ac:dyDescent="0.25">
      <c r="A5" s="32" t="s">
        <v>0</v>
      </c>
      <c r="B5" s="32">
        <v>9241</v>
      </c>
      <c r="C5" s="32">
        <v>15286</v>
      </c>
      <c r="D5" s="32">
        <v>23497</v>
      </c>
      <c r="E5" s="32">
        <v>16757</v>
      </c>
      <c r="F5" s="32">
        <v>20040</v>
      </c>
      <c r="G5" s="32">
        <v>13670</v>
      </c>
      <c r="H5" s="32">
        <v>21580</v>
      </c>
      <c r="I5" s="32">
        <v>21260</v>
      </c>
      <c r="J5" s="33">
        <v>25310</v>
      </c>
      <c r="K5" s="34">
        <v>16010</v>
      </c>
      <c r="L5" s="30">
        <v>31260</v>
      </c>
      <c r="M5" s="35">
        <v>10620</v>
      </c>
      <c r="N5" s="38">
        <v>28310</v>
      </c>
      <c r="O5" s="41">
        <v>23420</v>
      </c>
      <c r="P5" s="4"/>
      <c r="Q5" s="7"/>
    </row>
    <row r="6" spans="1:17" x14ac:dyDescent="0.25">
      <c r="A6" s="9" t="s">
        <v>1</v>
      </c>
      <c r="B6" s="9">
        <v>7058</v>
      </c>
      <c r="C6" s="9">
        <v>8035</v>
      </c>
      <c r="D6" s="9">
        <v>16252</v>
      </c>
      <c r="E6" s="9">
        <v>11261</v>
      </c>
      <c r="F6" s="9">
        <v>12970</v>
      </c>
      <c r="G6" s="9">
        <v>12310</v>
      </c>
      <c r="H6" s="9">
        <v>13740</v>
      </c>
      <c r="I6" s="13">
        <v>10800</v>
      </c>
      <c r="J6" s="16">
        <v>20160</v>
      </c>
      <c r="K6" s="18">
        <v>19460</v>
      </c>
      <c r="L6" s="21">
        <v>21880</v>
      </c>
      <c r="M6" s="22">
        <v>7470</v>
      </c>
      <c r="N6" s="21">
        <v>2000</v>
      </c>
      <c r="O6" s="21">
        <v>19650</v>
      </c>
      <c r="P6" s="4"/>
      <c r="Q6" s="7"/>
    </row>
    <row r="7" spans="1:17" x14ac:dyDescent="0.25">
      <c r="A7" s="9" t="s">
        <v>2</v>
      </c>
      <c r="B7" s="9">
        <v>7932</v>
      </c>
      <c r="C7" s="9">
        <v>10754</v>
      </c>
      <c r="D7" s="9">
        <v>18265</v>
      </c>
      <c r="E7" s="9">
        <v>10502</v>
      </c>
      <c r="F7" s="9">
        <v>12200</v>
      </c>
      <c r="G7" s="9">
        <v>14420</v>
      </c>
      <c r="H7" s="9">
        <v>14960</v>
      </c>
      <c r="I7" s="9">
        <v>19590</v>
      </c>
      <c r="J7" s="16">
        <v>18270</v>
      </c>
      <c r="K7" s="18">
        <v>16930</v>
      </c>
      <c r="L7" s="21">
        <v>18330</v>
      </c>
      <c r="M7" s="22">
        <v>10370</v>
      </c>
      <c r="N7" s="23">
        <v>13960</v>
      </c>
      <c r="O7" s="23">
        <v>4720</v>
      </c>
      <c r="P7" s="4"/>
      <c r="Q7" s="7"/>
    </row>
    <row r="8" spans="1:17" x14ac:dyDescent="0.25">
      <c r="A8" s="9" t="s">
        <v>3</v>
      </c>
      <c r="B8" s="9">
        <v>5455</v>
      </c>
      <c r="C8" s="9">
        <v>10397</v>
      </c>
      <c r="D8" s="9">
        <v>23667</v>
      </c>
      <c r="E8" s="9">
        <v>13260</v>
      </c>
      <c r="F8" s="9">
        <v>12760</v>
      </c>
      <c r="G8" s="9">
        <v>15470</v>
      </c>
      <c r="H8" s="9">
        <v>22290</v>
      </c>
      <c r="I8" s="9">
        <v>20340</v>
      </c>
      <c r="J8" s="16">
        <v>24390</v>
      </c>
      <c r="K8" s="18">
        <v>15520</v>
      </c>
      <c r="L8" s="21">
        <v>12630</v>
      </c>
      <c r="M8" s="22">
        <v>10750</v>
      </c>
      <c r="N8" s="23">
        <v>14760</v>
      </c>
      <c r="O8" s="42">
        <v>7670</v>
      </c>
      <c r="P8" s="4"/>
      <c r="Q8" s="7"/>
    </row>
    <row r="9" spans="1:17" x14ac:dyDescent="0.25">
      <c r="A9" s="9" t="s">
        <v>4</v>
      </c>
      <c r="B9" s="9">
        <v>6404</v>
      </c>
      <c r="C9" s="9">
        <v>9733</v>
      </c>
      <c r="D9" s="9">
        <v>21427</v>
      </c>
      <c r="E9" s="9">
        <v>20284</v>
      </c>
      <c r="F9" s="9">
        <v>22550</v>
      </c>
      <c r="G9" s="9">
        <v>18020</v>
      </c>
      <c r="H9" s="9">
        <v>24370</v>
      </c>
      <c r="I9" s="9">
        <v>32030</v>
      </c>
      <c r="J9" s="16">
        <v>33170</v>
      </c>
      <c r="K9" s="18">
        <v>22410</v>
      </c>
      <c r="L9" s="21">
        <v>23950</v>
      </c>
      <c r="M9" s="22">
        <v>20330</v>
      </c>
      <c r="N9" s="23">
        <v>20780</v>
      </c>
      <c r="O9" s="23">
        <v>32570</v>
      </c>
      <c r="P9" s="4"/>
      <c r="Q9" s="7"/>
    </row>
    <row r="10" spans="1:17" x14ac:dyDescent="0.25">
      <c r="A10" s="9" t="s">
        <v>5</v>
      </c>
      <c r="B10" s="9">
        <v>8483</v>
      </c>
      <c r="C10" s="9">
        <v>20031</v>
      </c>
      <c r="D10" s="9">
        <v>20897</v>
      </c>
      <c r="E10" s="9">
        <v>17649</v>
      </c>
      <c r="F10" s="9">
        <v>22530</v>
      </c>
      <c r="G10" s="9">
        <v>21840</v>
      </c>
      <c r="H10" s="9">
        <v>31740</v>
      </c>
      <c r="I10" s="9">
        <v>21280</v>
      </c>
      <c r="J10" s="16">
        <v>35460</v>
      </c>
      <c r="K10" s="18">
        <v>24230</v>
      </c>
      <c r="L10" s="21">
        <v>20060</v>
      </c>
      <c r="M10" s="22">
        <v>24700</v>
      </c>
      <c r="N10" s="23">
        <v>31100</v>
      </c>
      <c r="O10" s="43">
        <v>37770</v>
      </c>
      <c r="P10" s="4"/>
      <c r="Q10" s="7"/>
    </row>
    <row r="11" spans="1:17" x14ac:dyDescent="0.25">
      <c r="A11" s="9" t="s">
        <v>6</v>
      </c>
      <c r="B11" s="9">
        <v>10964</v>
      </c>
      <c r="C11" s="9">
        <v>18195</v>
      </c>
      <c r="D11" s="9">
        <v>25099</v>
      </c>
      <c r="E11" s="9">
        <v>26077</v>
      </c>
      <c r="F11" s="9">
        <v>20710</v>
      </c>
      <c r="G11" s="9">
        <v>22920</v>
      </c>
      <c r="H11" s="9">
        <v>26460</v>
      </c>
      <c r="I11" s="9">
        <v>36380</v>
      </c>
      <c r="J11" s="16">
        <v>34350</v>
      </c>
      <c r="K11" s="18">
        <v>31660</v>
      </c>
      <c r="L11" s="21">
        <v>23470</v>
      </c>
      <c r="M11" s="22">
        <v>34320</v>
      </c>
      <c r="N11" s="23">
        <v>29000</v>
      </c>
      <c r="O11" s="44"/>
      <c r="P11" s="4"/>
      <c r="Q11" s="7"/>
    </row>
    <row r="12" spans="1:17" x14ac:dyDescent="0.25">
      <c r="A12" s="9" t="s">
        <v>7</v>
      </c>
      <c r="B12" s="9">
        <v>10968</v>
      </c>
      <c r="C12" s="9">
        <v>19510</v>
      </c>
      <c r="D12" s="9">
        <v>30208</v>
      </c>
      <c r="E12" s="9">
        <v>24038</v>
      </c>
      <c r="F12" s="13">
        <v>26062</v>
      </c>
      <c r="G12" s="9">
        <v>27840</v>
      </c>
      <c r="H12" s="9">
        <v>28790</v>
      </c>
      <c r="I12" s="9">
        <v>32510</v>
      </c>
      <c r="J12" s="16">
        <v>30060</v>
      </c>
      <c r="K12" s="18">
        <v>30640</v>
      </c>
      <c r="L12" s="21">
        <v>29280</v>
      </c>
      <c r="M12" s="22">
        <v>32550</v>
      </c>
      <c r="N12" s="23">
        <v>20730</v>
      </c>
      <c r="O12" s="23">
        <v>30770</v>
      </c>
      <c r="Q12" s="7"/>
    </row>
    <row r="13" spans="1:17" x14ac:dyDescent="0.25">
      <c r="A13" s="9" t="s">
        <v>8</v>
      </c>
      <c r="B13" s="9">
        <v>13010</v>
      </c>
      <c r="C13" s="9">
        <v>19500</v>
      </c>
      <c r="D13" s="9">
        <v>23795</v>
      </c>
      <c r="E13" s="9">
        <v>18019</v>
      </c>
      <c r="F13" s="9">
        <v>18450</v>
      </c>
      <c r="G13" s="9">
        <v>26180</v>
      </c>
      <c r="H13" s="9">
        <v>35300</v>
      </c>
      <c r="I13" s="9">
        <v>37790</v>
      </c>
      <c r="J13" s="16">
        <v>27310</v>
      </c>
      <c r="K13" s="18">
        <v>32580</v>
      </c>
      <c r="L13" s="21">
        <v>25600</v>
      </c>
      <c r="M13" s="22">
        <v>18630</v>
      </c>
      <c r="N13" s="23">
        <v>26270</v>
      </c>
      <c r="O13" s="23">
        <v>24760</v>
      </c>
      <c r="Q13" s="7"/>
    </row>
    <row r="14" spans="1:17" x14ac:dyDescent="0.25">
      <c r="A14" s="9" t="s">
        <v>9</v>
      </c>
      <c r="B14" s="9">
        <v>10251</v>
      </c>
      <c r="C14" s="9">
        <v>18734</v>
      </c>
      <c r="D14" s="9">
        <v>13918</v>
      </c>
      <c r="E14" s="9">
        <v>2350</v>
      </c>
      <c r="F14" s="9">
        <v>14070</v>
      </c>
      <c r="G14" s="9">
        <v>19800</v>
      </c>
      <c r="H14" s="9">
        <v>26200</v>
      </c>
      <c r="I14" s="9">
        <v>33280</v>
      </c>
      <c r="J14" s="16">
        <v>21570</v>
      </c>
      <c r="K14" s="18">
        <v>21400</v>
      </c>
      <c r="L14" s="21">
        <v>18910</v>
      </c>
      <c r="M14" s="22">
        <v>21560</v>
      </c>
      <c r="N14" s="21">
        <v>24860</v>
      </c>
      <c r="O14" s="21">
        <v>24410</v>
      </c>
      <c r="Q14" s="7"/>
    </row>
    <row r="15" spans="1:17" x14ac:dyDescent="0.25">
      <c r="A15" s="9" t="s">
        <v>10</v>
      </c>
      <c r="B15" s="9">
        <v>10651</v>
      </c>
      <c r="C15" s="9">
        <v>22276</v>
      </c>
      <c r="D15" s="9">
        <v>15740</v>
      </c>
      <c r="E15" s="9">
        <v>19680</v>
      </c>
      <c r="F15" s="9">
        <v>11110</v>
      </c>
      <c r="G15" s="9">
        <v>17510</v>
      </c>
      <c r="H15" s="9">
        <v>23720</v>
      </c>
      <c r="I15" s="9">
        <v>18100</v>
      </c>
      <c r="J15" s="16">
        <v>17300</v>
      </c>
      <c r="K15" s="18">
        <v>23460</v>
      </c>
      <c r="L15" s="21">
        <v>13150</v>
      </c>
      <c r="M15" s="22">
        <v>21990</v>
      </c>
      <c r="N15" s="21">
        <v>25070</v>
      </c>
      <c r="O15" s="21">
        <v>18062</v>
      </c>
      <c r="Q15" s="7"/>
    </row>
    <row r="16" spans="1:17" ht="15.75" thickBot="1" x14ac:dyDescent="0.3">
      <c r="A16" s="25" t="s">
        <v>11</v>
      </c>
      <c r="B16" s="25">
        <v>5690</v>
      </c>
      <c r="C16" s="25">
        <v>10994</v>
      </c>
      <c r="D16" s="25">
        <v>8172</v>
      </c>
      <c r="E16" s="11">
        <v>9300</v>
      </c>
      <c r="F16" s="14">
        <v>5030</v>
      </c>
      <c r="G16" s="11">
        <v>11620</v>
      </c>
      <c r="H16" s="11">
        <v>12230</v>
      </c>
      <c r="I16" s="11">
        <v>18840</v>
      </c>
      <c r="J16" s="17">
        <v>11310</v>
      </c>
      <c r="K16" s="19">
        <v>18580</v>
      </c>
      <c r="L16" s="21">
        <v>7830</v>
      </c>
      <c r="M16" s="24">
        <v>22390</v>
      </c>
      <c r="N16" s="39">
        <v>13910</v>
      </c>
      <c r="O16" s="39">
        <v>14620</v>
      </c>
      <c r="Q16" s="7"/>
    </row>
    <row r="17" spans="1:17" ht="15.75" thickBot="1" x14ac:dyDescent="0.3">
      <c r="A17" s="26" t="s">
        <v>12</v>
      </c>
      <c r="B17" s="26">
        <f t="shared" ref="B17:K17" si="0">SUM(B5:B16)</f>
        <v>106107</v>
      </c>
      <c r="C17" s="26">
        <f t="shared" si="0"/>
        <v>183445</v>
      </c>
      <c r="D17" s="26">
        <f t="shared" si="0"/>
        <v>240937</v>
      </c>
      <c r="E17" s="10">
        <f t="shared" si="0"/>
        <v>189177</v>
      </c>
      <c r="F17" s="12">
        <f t="shared" si="0"/>
        <v>198482</v>
      </c>
      <c r="G17" s="12">
        <f t="shared" si="0"/>
        <v>221600</v>
      </c>
      <c r="H17" s="12">
        <f t="shared" si="0"/>
        <v>281380</v>
      </c>
      <c r="I17" s="12">
        <f t="shared" si="0"/>
        <v>302200</v>
      </c>
      <c r="J17" s="15">
        <f t="shared" si="0"/>
        <v>298660</v>
      </c>
      <c r="K17" s="20">
        <f t="shared" si="0"/>
        <v>272880</v>
      </c>
      <c r="L17" s="29">
        <f>SUM(L5:L16)</f>
        <v>246350</v>
      </c>
      <c r="M17" s="28">
        <f>SUM(M5:M16)</f>
        <v>235680</v>
      </c>
      <c r="N17" s="27">
        <f>SUM(N5:N16)</f>
        <v>250750</v>
      </c>
      <c r="O17" s="27">
        <f>SUM(O5:O16)</f>
        <v>238422</v>
      </c>
      <c r="Q17" s="8"/>
    </row>
  </sheetData>
  <mergeCells count="2">
    <mergeCell ref="B2:I2"/>
    <mergeCell ref="O10:O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2024-04-19T08:35:52Z</dcterms:modified>
</cp:coreProperties>
</file>